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ethancourth\Documents\SMV\"/>
    </mc:Choice>
  </mc:AlternateContent>
  <bookViews>
    <workbookView xWindow="240" yWindow="135" windowWidth="20115" windowHeight="7935"/>
  </bookViews>
  <sheets>
    <sheet name="2004 - 2018" sheetId="1" r:id="rId1"/>
  </sheets>
  <definedNames>
    <definedName name="_xlnm.Print_Area" localSheetId="0">'2004 - 2018'!$A$1:$F$23</definedName>
  </definedNames>
  <calcPr calcId="162913"/>
</workbook>
</file>

<file path=xl/calcChain.xml><?xml version="1.0" encoding="utf-8"?>
<calcChain xmlns="http://schemas.openxmlformats.org/spreadsheetml/2006/main">
  <c r="E22" i="1" l="1"/>
  <c r="E20" i="1" l="1"/>
  <c r="F20" i="1" s="1"/>
  <c r="E21" i="1" l="1"/>
  <c r="F21" i="1" l="1"/>
  <c r="F22" i="1"/>
  <c r="D18" i="1"/>
</calcChain>
</file>

<file path=xl/sharedStrings.xml><?xml version="1.0" encoding="utf-8"?>
<sst xmlns="http://schemas.openxmlformats.org/spreadsheetml/2006/main" count="13" uniqueCount="13">
  <si>
    <t>Casas de Valores</t>
  </si>
  <si>
    <t>Superintendencia del Mercado de Valores</t>
  </si>
  <si>
    <t>2016</t>
  </si>
  <si>
    <t>Año</t>
  </si>
  <si>
    <t>Montos Transados Según Mercado</t>
  </si>
  <si>
    <t>(en millones de dólares)</t>
  </si>
  <si>
    <t>Mercado Local</t>
  </si>
  <si>
    <t>Mercado OTC</t>
  </si>
  <si>
    <t>Mercado Internacional</t>
  </si>
  <si>
    <t>Total Transado</t>
  </si>
  <si>
    <t>Var.%</t>
  </si>
  <si>
    <t>-</t>
  </si>
  <si>
    <t>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</si>
</sst>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 * #,##0_ ;_ * \-#,##0_ ;_ * &quot;-&quot;??_ ;_ @_ "/>
    <numFmt numFmtId="166" formatCode="_ * #,##0.00_ ;_ * \-#,##0.00_ ;_ * &quot;-&quot;??_ ;_ @_ "/>
    <numFmt numFmtId="167" formatCode="0_ ;\-0\ 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3"/>
      <name val="Cambria"/>
      <family val="1"/>
      <scheme val="major"/>
    </font>
    <font>
      <b/>
      <sz val="8"/>
      <color theme="3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3"/>
      <name val="Cambria"/>
      <family val="1"/>
      <scheme val="major"/>
    </font>
    <font>
      <sz val="12"/>
      <color theme="3"/>
      <name val="Calibri"/>
      <family val="2"/>
      <scheme val="minor"/>
    </font>
    <font>
      <b/>
      <sz val="14"/>
      <color theme="3"/>
      <name val="Cambria"/>
      <family val="1"/>
      <scheme val="major"/>
    </font>
    <font>
      <sz val="13"/>
      <color theme="3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2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3" fillId="2" borderId="0" xfId="0" applyFont="1" applyFill="1" applyAlignment="1">
      <alignment vertical="center"/>
    </xf>
    <xf numFmtId="165" fontId="3" fillId="2" borderId="0" xfId="1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67" fontId="6" fillId="0" borderId="1" xfId="1" applyNumberFormat="1" applyFont="1" applyFill="1" applyBorder="1" applyAlignment="1">
      <alignment horizontal="center" vertical="center"/>
    </xf>
    <xf numFmtId="3" fontId="6" fillId="0" borderId="1" xfId="0" applyNumberFormat="1" applyFont="1" applyBorder="1"/>
    <xf numFmtId="165" fontId="6" fillId="0" borderId="1" xfId="1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center"/>
    </xf>
    <xf numFmtId="0" fontId="3" fillId="2" borderId="0" xfId="0" applyFont="1" applyFill="1" applyAlignment="1">
      <alignment horizontal="justify" vertical="center"/>
    </xf>
    <xf numFmtId="0" fontId="7" fillId="2" borderId="0" xfId="0" applyFont="1" applyFill="1" applyAlignment="1">
      <alignment vertical="center"/>
    </xf>
    <xf numFmtId="165" fontId="6" fillId="0" borderId="1" xfId="1" applyNumberFormat="1" applyFont="1" applyFill="1" applyBorder="1" applyAlignment="1">
      <alignment horizontal="center" vertical="center"/>
    </xf>
    <xf numFmtId="10" fontId="6" fillId="0" borderId="1" xfId="2" applyNumberFormat="1" applyFont="1" applyFill="1" applyBorder="1" applyAlignment="1">
      <alignment vertical="center"/>
    </xf>
    <xf numFmtId="168" fontId="6" fillId="2" borderId="0" xfId="1" applyNumberFormat="1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8" fontId="6" fillId="2" borderId="1" xfId="1" applyNumberFormat="1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7" fontId="9" fillId="2" borderId="0" xfId="0" applyNumberFormat="1" applyFont="1" applyFill="1" applyAlignment="1">
      <alignment horizontal="center" vertical="center"/>
    </xf>
  </cellXfs>
  <cellStyles count="6">
    <cellStyle name="Millares" xfId="1" builtinId="3"/>
    <cellStyle name="Millares 2" xfId="5"/>
    <cellStyle name="Millares 3" xfId="4"/>
    <cellStyle name="Normal" xfId="0" builtinId="0"/>
    <cellStyle name="Normal 4" xfId="3"/>
    <cellStyle name="Porcentaje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BreakPreview" zoomScale="60" zoomScaleNormal="100" workbookViewId="0">
      <selection activeCell="C41" sqref="C41"/>
    </sheetView>
  </sheetViews>
  <sheetFormatPr baseColWidth="10" defaultRowHeight="10.5" x14ac:dyDescent="0.25"/>
  <cols>
    <col min="1" max="1" width="9.5703125" style="1" customWidth="1"/>
    <col min="2" max="2" width="18.140625" style="1" bestFit="1" customWidth="1"/>
    <col min="3" max="3" width="16.7109375" style="1" bestFit="1" customWidth="1"/>
    <col min="4" max="4" width="27.28515625" style="1" bestFit="1" customWidth="1"/>
    <col min="5" max="5" width="18.85546875" style="1" bestFit="1" customWidth="1"/>
    <col min="6" max="6" width="13.7109375" style="1" customWidth="1"/>
    <col min="7" max="7" width="11.42578125" style="1"/>
    <col min="8" max="8" width="12.5703125" style="1" bestFit="1" customWidth="1"/>
    <col min="9" max="247" width="11.42578125" style="1"/>
    <col min="248" max="248" width="42.7109375" style="1" customWidth="1"/>
    <col min="249" max="262" width="13.7109375" style="1" customWidth="1"/>
    <col min="263" max="503" width="11.42578125" style="1"/>
    <col min="504" max="504" width="42.7109375" style="1" customWidth="1"/>
    <col min="505" max="518" width="13.7109375" style="1" customWidth="1"/>
    <col min="519" max="759" width="11.42578125" style="1"/>
    <col min="760" max="760" width="42.7109375" style="1" customWidth="1"/>
    <col min="761" max="774" width="13.7109375" style="1" customWidth="1"/>
    <col min="775" max="1015" width="11.42578125" style="1"/>
    <col min="1016" max="1016" width="42.7109375" style="1" customWidth="1"/>
    <col min="1017" max="1030" width="13.7109375" style="1" customWidth="1"/>
    <col min="1031" max="1271" width="11.42578125" style="1"/>
    <col min="1272" max="1272" width="42.7109375" style="1" customWidth="1"/>
    <col min="1273" max="1286" width="13.7109375" style="1" customWidth="1"/>
    <col min="1287" max="1527" width="11.42578125" style="1"/>
    <col min="1528" max="1528" width="42.7109375" style="1" customWidth="1"/>
    <col min="1529" max="1542" width="13.7109375" style="1" customWidth="1"/>
    <col min="1543" max="1783" width="11.42578125" style="1"/>
    <col min="1784" max="1784" width="42.7109375" style="1" customWidth="1"/>
    <col min="1785" max="1798" width="13.7109375" style="1" customWidth="1"/>
    <col min="1799" max="2039" width="11.42578125" style="1"/>
    <col min="2040" max="2040" width="42.7109375" style="1" customWidth="1"/>
    <col min="2041" max="2054" width="13.7109375" style="1" customWidth="1"/>
    <col min="2055" max="2295" width="11.42578125" style="1"/>
    <col min="2296" max="2296" width="42.7109375" style="1" customWidth="1"/>
    <col min="2297" max="2310" width="13.7109375" style="1" customWidth="1"/>
    <col min="2311" max="2551" width="11.42578125" style="1"/>
    <col min="2552" max="2552" width="42.7109375" style="1" customWidth="1"/>
    <col min="2553" max="2566" width="13.7109375" style="1" customWidth="1"/>
    <col min="2567" max="2807" width="11.42578125" style="1"/>
    <col min="2808" max="2808" width="42.7109375" style="1" customWidth="1"/>
    <col min="2809" max="2822" width="13.7109375" style="1" customWidth="1"/>
    <col min="2823" max="3063" width="11.42578125" style="1"/>
    <col min="3064" max="3064" width="42.7109375" style="1" customWidth="1"/>
    <col min="3065" max="3078" width="13.7109375" style="1" customWidth="1"/>
    <col min="3079" max="3319" width="11.42578125" style="1"/>
    <col min="3320" max="3320" width="42.7109375" style="1" customWidth="1"/>
    <col min="3321" max="3334" width="13.7109375" style="1" customWidth="1"/>
    <col min="3335" max="3575" width="11.42578125" style="1"/>
    <col min="3576" max="3576" width="42.7109375" style="1" customWidth="1"/>
    <col min="3577" max="3590" width="13.7109375" style="1" customWidth="1"/>
    <col min="3591" max="3831" width="11.42578125" style="1"/>
    <col min="3832" max="3832" width="42.7109375" style="1" customWidth="1"/>
    <col min="3833" max="3846" width="13.7109375" style="1" customWidth="1"/>
    <col min="3847" max="4087" width="11.42578125" style="1"/>
    <col min="4088" max="4088" width="42.7109375" style="1" customWidth="1"/>
    <col min="4089" max="4102" width="13.7109375" style="1" customWidth="1"/>
    <col min="4103" max="4343" width="11.42578125" style="1"/>
    <col min="4344" max="4344" width="42.7109375" style="1" customWidth="1"/>
    <col min="4345" max="4358" width="13.7109375" style="1" customWidth="1"/>
    <col min="4359" max="4599" width="11.42578125" style="1"/>
    <col min="4600" max="4600" width="42.7109375" style="1" customWidth="1"/>
    <col min="4601" max="4614" width="13.7109375" style="1" customWidth="1"/>
    <col min="4615" max="4855" width="11.42578125" style="1"/>
    <col min="4856" max="4856" width="42.7109375" style="1" customWidth="1"/>
    <col min="4857" max="4870" width="13.7109375" style="1" customWidth="1"/>
    <col min="4871" max="5111" width="11.42578125" style="1"/>
    <col min="5112" max="5112" width="42.7109375" style="1" customWidth="1"/>
    <col min="5113" max="5126" width="13.7109375" style="1" customWidth="1"/>
    <col min="5127" max="5367" width="11.42578125" style="1"/>
    <col min="5368" max="5368" width="42.7109375" style="1" customWidth="1"/>
    <col min="5369" max="5382" width="13.7109375" style="1" customWidth="1"/>
    <col min="5383" max="5623" width="11.42578125" style="1"/>
    <col min="5624" max="5624" width="42.7109375" style="1" customWidth="1"/>
    <col min="5625" max="5638" width="13.7109375" style="1" customWidth="1"/>
    <col min="5639" max="5879" width="11.42578125" style="1"/>
    <col min="5880" max="5880" width="42.7109375" style="1" customWidth="1"/>
    <col min="5881" max="5894" width="13.7109375" style="1" customWidth="1"/>
    <col min="5895" max="6135" width="11.42578125" style="1"/>
    <col min="6136" max="6136" width="42.7109375" style="1" customWidth="1"/>
    <col min="6137" max="6150" width="13.7109375" style="1" customWidth="1"/>
    <col min="6151" max="6391" width="11.42578125" style="1"/>
    <col min="6392" max="6392" width="42.7109375" style="1" customWidth="1"/>
    <col min="6393" max="6406" width="13.7109375" style="1" customWidth="1"/>
    <col min="6407" max="6647" width="11.42578125" style="1"/>
    <col min="6648" max="6648" width="42.7109375" style="1" customWidth="1"/>
    <col min="6649" max="6662" width="13.7109375" style="1" customWidth="1"/>
    <col min="6663" max="6903" width="11.42578125" style="1"/>
    <col min="6904" max="6904" width="42.7109375" style="1" customWidth="1"/>
    <col min="6905" max="6918" width="13.7109375" style="1" customWidth="1"/>
    <col min="6919" max="7159" width="11.42578125" style="1"/>
    <col min="7160" max="7160" width="42.7109375" style="1" customWidth="1"/>
    <col min="7161" max="7174" width="13.7109375" style="1" customWidth="1"/>
    <col min="7175" max="7415" width="11.42578125" style="1"/>
    <col min="7416" max="7416" width="42.7109375" style="1" customWidth="1"/>
    <col min="7417" max="7430" width="13.7109375" style="1" customWidth="1"/>
    <col min="7431" max="7671" width="11.42578125" style="1"/>
    <col min="7672" max="7672" width="42.7109375" style="1" customWidth="1"/>
    <col min="7673" max="7686" width="13.7109375" style="1" customWidth="1"/>
    <col min="7687" max="7927" width="11.42578125" style="1"/>
    <col min="7928" max="7928" width="42.7109375" style="1" customWidth="1"/>
    <col min="7929" max="7942" width="13.7109375" style="1" customWidth="1"/>
    <col min="7943" max="8183" width="11.42578125" style="1"/>
    <col min="8184" max="8184" width="42.7109375" style="1" customWidth="1"/>
    <col min="8185" max="8198" width="13.7109375" style="1" customWidth="1"/>
    <col min="8199" max="8439" width="11.42578125" style="1"/>
    <col min="8440" max="8440" width="42.7109375" style="1" customWidth="1"/>
    <col min="8441" max="8454" width="13.7109375" style="1" customWidth="1"/>
    <col min="8455" max="8695" width="11.42578125" style="1"/>
    <col min="8696" max="8696" width="42.7109375" style="1" customWidth="1"/>
    <col min="8697" max="8710" width="13.7109375" style="1" customWidth="1"/>
    <col min="8711" max="8951" width="11.42578125" style="1"/>
    <col min="8952" max="8952" width="42.7109375" style="1" customWidth="1"/>
    <col min="8953" max="8966" width="13.7109375" style="1" customWidth="1"/>
    <col min="8967" max="9207" width="11.42578125" style="1"/>
    <col min="9208" max="9208" width="42.7109375" style="1" customWidth="1"/>
    <col min="9209" max="9222" width="13.7109375" style="1" customWidth="1"/>
    <col min="9223" max="9463" width="11.42578125" style="1"/>
    <col min="9464" max="9464" width="42.7109375" style="1" customWidth="1"/>
    <col min="9465" max="9478" width="13.7109375" style="1" customWidth="1"/>
    <col min="9479" max="9719" width="11.42578125" style="1"/>
    <col min="9720" max="9720" width="42.7109375" style="1" customWidth="1"/>
    <col min="9721" max="9734" width="13.7109375" style="1" customWidth="1"/>
    <col min="9735" max="9975" width="11.42578125" style="1"/>
    <col min="9976" max="9976" width="42.7109375" style="1" customWidth="1"/>
    <col min="9977" max="9990" width="13.7109375" style="1" customWidth="1"/>
    <col min="9991" max="10231" width="11.42578125" style="1"/>
    <col min="10232" max="10232" width="42.7109375" style="1" customWidth="1"/>
    <col min="10233" max="10246" width="13.7109375" style="1" customWidth="1"/>
    <col min="10247" max="10487" width="11.42578125" style="1"/>
    <col min="10488" max="10488" width="42.7109375" style="1" customWidth="1"/>
    <col min="10489" max="10502" width="13.7109375" style="1" customWidth="1"/>
    <col min="10503" max="10743" width="11.42578125" style="1"/>
    <col min="10744" max="10744" width="42.7109375" style="1" customWidth="1"/>
    <col min="10745" max="10758" width="13.7109375" style="1" customWidth="1"/>
    <col min="10759" max="10999" width="11.42578125" style="1"/>
    <col min="11000" max="11000" width="42.7109375" style="1" customWidth="1"/>
    <col min="11001" max="11014" width="13.7109375" style="1" customWidth="1"/>
    <col min="11015" max="11255" width="11.42578125" style="1"/>
    <col min="11256" max="11256" width="42.7109375" style="1" customWidth="1"/>
    <col min="11257" max="11270" width="13.7109375" style="1" customWidth="1"/>
    <col min="11271" max="11511" width="11.42578125" style="1"/>
    <col min="11512" max="11512" width="42.7109375" style="1" customWidth="1"/>
    <col min="11513" max="11526" width="13.7109375" style="1" customWidth="1"/>
    <col min="11527" max="11767" width="11.42578125" style="1"/>
    <col min="11768" max="11768" width="42.7109375" style="1" customWidth="1"/>
    <col min="11769" max="11782" width="13.7109375" style="1" customWidth="1"/>
    <col min="11783" max="12023" width="11.42578125" style="1"/>
    <col min="12024" max="12024" width="42.7109375" style="1" customWidth="1"/>
    <col min="12025" max="12038" width="13.7109375" style="1" customWidth="1"/>
    <col min="12039" max="12279" width="11.42578125" style="1"/>
    <col min="12280" max="12280" width="42.7109375" style="1" customWidth="1"/>
    <col min="12281" max="12294" width="13.7109375" style="1" customWidth="1"/>
    <col min="12295" max="12535" width="11.42578125" style="1"/>
    <col min="12536" max="12536" width="42.7109375" style="1" customWidth="1"/>
    <col min="12537" max="12550" width="13.7109375" style="1" customWidth="1"/>
    <col min="12551" max="12791" width="11.42578125" style="1"/>
    <col min="12792" max="12792" width="42.7109375" style="1" customWidth="1"/>
    <col min="12793" max="12806" width="13.7109375" style="1" customWidth="1"/>
    <col min="12807" max="13047" width="11.42578125" style="1"/>
    <col min="13048" max="13048" width="42.7109375" style="1" customWidth="1"/>
    <col min="13049" max="13062" width="13.7109375" style="1" customWidth="1"/>
    <col min="13063" max="13303" width="11.42578125" style="1"/>
    <col min="13304" max="13304" width="42.7109375" style="1" customWidth="1"/>
    <col min="13305" max="13318" width="13.7109375" style="1" customWidth="1"/>
    <col min="13319" max="13559" width="11.42578125" style="1"/>
    <col min="13560" max="13560" width="42.7109375" style="1" customWidth="1"/>
    <col min="13561" max="13574" width="13.7109375" style="1" customWidth="1"/>
    <col min="13575" max="13815" width="11.42578125" style="1"/>
    <col min="13816" max="13816" width="42.7109375" style="1" customWidth="1"/>
    <col min="13817" max="13830" width="13.7109375" style="1" customWidth="1"/>
    <col min="13831" max="14071" width="11.42578125" style="1"/>
    <col min="14072" max="14072" width="42.7109375" style="1" customWidth="1"/>
    <col min="14073" max="14086" width="13.7109375" style="1" customWidth="1"/>
    <col min="14087" max="14327" width="11.42578125" style="1"/>
    <col min="14328" max="14328" width="42.7109375" style="1" customWidth="1"/>
    <col min="14329" max="14342" width="13.7109375" style="1" customWidth="1"/>
    <col min="14343" max="14583" width="11.42578125" style="1"/>
    <col min="14584" max="14584" width="42.7109375" style="1" customWidth="1"/>
    <col min="14585" max="14598" width="13.7109375" style="1" customWidth="1"/>
    <col min="14599" max="14839" width="11.42578125" style="1"/>
    <col min="14840" max="14840" width="42.7109375" style="1" customWidth="1"/>
    <col min="14841" max="14854" width="13.7109375" style="1" customWidth="1"/>
    <col min="14855" max="15095" width="11.42578125" style="1"/>
    <col min="15096" max="15096" width="42.7109375" style="1" customWidth="1"/>
    <col min="15097" max="15110" width="13.7109375" style="1" customWidth="1"/>
    <col min="15111" max="15351" width="11.42578125" style="1"/>
    <col min="15352" max="15352" width="42.7109375" style="1" customWidth="1"/>
    <col min="15353" max="15366" width="13.7109375" style="1" customWidth="1"/>
    <col min="15367" max="15607" width="11.42578125" style="1"/>
    <col min="15608" max="15608" width="42.7109375" style="1" customWidth="1"/>
    <col min="15609" max="15622" width="13.7109375" style="1" customWidth="1"/>
    <col min="15623" max="15863" width="11.42578125" style="1"/>
    <col min="15864" max="15864" width="42.7109375" style="1" customWidth="1"/>
    <col min="15865" max="15878" width="13.7109375" style="1" customWidth="1"/>
    <col min="15879" max="16119" width="11.42578125" style="1"/>
    <col min="16120" max="16120" width="42.7109375" style="1" customWidth="1"/>
    <col min="16121" max="16134" width="13.7109375" style="1" customWidth="1"/>
    <col min="16135" max="16384" width="11.42578125" style="1"/>
  </cols>
  <sheetData>
    <row r="1" spans="1:8" ht="18" x14ac:dyDescent="0.25">
      <c r="A1" s="20" t="s">
        <v>1</v>
      </c>
      <c r="B1" s="20"/>
      <c r="C1" s="20"/>
      <c r="D1" s="20"/>
      <c r="E1" s="20"/>
      <c r="F1" s="20"/>
    </row>
    <row r="2" spans="1:8" ht="16.5" x14ac:dyDescent="0.25">
      <c r="A2" s="21" t="s">
        <v>0</v>
      </c>
      <c r="B2" s="21"/>
      <c r="C2" s="21"/>
      <c r="D2" s="21"/>
      <c r="E2" s="21"/>
      <c r="F2" s="21"/>
    </row>
    <row r="3" spans="1:8" ht="16.5" x14ac:dyDescent="0.25">
      <c r="A3" s="22" t="s">
        <v>4</v>
      </c>
      <c r="B3" s="22"/>
      <c r="C3" s="22"/>
      <c r="D3" s="22"/>
      <c r="E3" s="22"/>
      <c r="F3" s="22"/>
      <c r="H3" s="3"/>
    </row>
    <row r="4" spans="1:8" ht="16.5" x14ac:dyDescent="0.25">
      <c r="A4" s="21" t="s">
        <v>5</v>
      </c>
      <c r="B4" s="21"/>
      <c r="C4" s="21"/>
      <c r="D4" s="21"/>
      <c r="E4" s="21"/>
      <c r="F4" s="21"/>
      <c r="H4" s="3"/>
    </row>
    <row r="5" spans="1:8" x14ac:dyDescent="0.25">
      <c r="A5" s="4"/>
      <c r="B5" s="5"/>
      <c r="C5" s="5"/>
      <c r="D5" s="5"/>
      <c r="E5" s="2"/>
      <c r="F5" s="2"/>
      <c r="H5" s="3"/>
    </row>
    <row r="6" spans="1:8" x14ac:dyDescent="0.25">
      <c r="C6" s="2"/>
      <c r="D6" s="2"/>
      <c r="E6" s="2"/>
      <c r="F6" s="2"/>
      <c r="H6" s="3"/>
    </row>
    <row r="7" spans="1:8" s="8" customFormat="1" ht="15.75" x14ac:dyDescent="0.25">
      <c r="A7" s="6" t="s">
        <v>3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</row>
    <row r="8" spans="1:8" s="8" customFormat="1" ht="15.75" x14ac:dyDescent="0.25">
      <c r="A8" s="9">
        <v>2004</v>
      </c>
      <c r="B8" s="10">
        <v>2177</v>
      </c>
      <c r="C8" s="10">
        <v>233</v>
      </c>
      <c r="D8" s="11">
        <v>4872</v>
      </c>
      <c r="E8" s="11">
        <v>7282</v>
      </c>
      <c r="F8" s="15" t="s">
        <v>11</v>
      </c>
    </row>
    <row r="9" spans="1:8" s="8" customFormat="1" ht="15.75" x14ac:dyDescent="0.25">
      <c r="A9" s="9">
        <v>2005</v>
      </c>
      <c r="B9" s="10">
        <v>3283</v>
      </c>
      <c r="C9" s="10">
        <v>120</v>
      </c>
      <c r="D9" s="11">
        <v>9771</v>
      </c>
      <c r="E9" s="11">
        <v>13174</v>
      </c>
      <c r="F9" s="16">
        <v>0.80911837407305676</v>
      </c>
    </row>
    <row r="10" spans="1:8" s="8" customFormat="1" ht="15.75" x14ac:dyDescent="0.25">
      <c r="A10" s="9">
        <v>2006</v>
      </c>
      <c r="B10" s="10">
        <v>4506</v>
      </c>
      <c r="C10" s="10">
        <v>197</v>
      </c>
      <c r="D10" s="11">
        <v>11747</v>
      </c>
      <c r="E10" s="11">
        <v>16450</v>
      </c>
      <c r="F10" s="16">
        <v>0.24867162592986181</v>
      </c>
    </row>
    <row r="11" spans="1:8" s="8" customFormat="1" ht="15.75" x14ac:dyDescent="0.25">
      <c r="A11" s="9">
        <v>2007</v>
      </c>
      <c r="B11" s="10">
        <v>4458</v>
      </c>
      <c r="C11" s="10">
        <v>69</v>
      </c>
      <c r="D11" s="11">
        <v>18290</v>
      </c>
      <c r="E11" s="11">
        <v>22817</v>
      </c>
      <c r="F11" s="16">
        <v>0.38705167173252275</v>
      </c>
    </row>
    <row r="12" spans="1:8" s="8" customFormat="1" ht="15.75" x14ac:dyDescent="0.25">
      <c r="A12" s="9">
        <v>2008</v>
      </c>
      <c r="B12" s="10">
        <v>3804</v>
      </c>
      <c r="C12" s="10">
        <v>3</v>
      </c>
      <c r="D12" s="11">
        <v>29220</v>
      </c>
      <c r="E12" s="11">
        <v>33027</v>
      </c>
      <c r="F12" s="16">
        <v>0.4474733751150457</v>
      </c>
    </row>
    <row r="13" spans="1:8" s="8" customFormat="1" ht="15.75" x14ac:dyDescent="0.25">
      <c r="A13" s="9">
        <v>2009</v>
      </c>
      <c r="B13" s="10">
        <v>3285</v>
      </c>
      <c r="C13" s="10">
        <v>16</v>
      </c>
      <c r="D13" s="11">
        <v>40726</v>
      </c>
      <c r="E13" s="11">
        <v>44027</v>
      </c>
      <c r="F13" s="16">
        <v>0.33306082901868161</v>
      </c>
    </row>
    <row r="14" spans="1:8" s="8" customFormat="1" ht="15.75" x14ac:dyDescent="0.25">
      <c r="A14" s="9">
        <v>2010</v>
      </c>
      <c r="B14" s="10">
        <v>5274</v>
      </c>
      <c r="C14" s="10">
        <v>25</v>
      </c>
      <c r="D14" s="11">
        <v>56577</v>
      </c>
      <c r="E14" s="11">
        <v>61876</v>
      </c>
      <c r="F14" s="16">
        <v>0.40541031639675662</v>
      </c>
    </row>
    <row r="15" spans="1:8" s="8" customFormat="1" ht="15.75" x14ac:dyDescent="0.25">
      <c r="A15" s="9">
        <v>2011</v>
      </c>
      <c r="B15" s="10">
        <v>6734</v>
      </c>
      <c r="C15" s="10">
        <v>702</v>
      </c>
      <c r="D15" s="11">
        <v>75565</v>
      </c>
      <c r="E15" s="11">
        <v>83001</v>
      </c>
      <c r="F15" s="16">
        <v>0.34140862369901082</v>
      </c>
    </row>
    <row r="16" spans="1:8" s="8" customFormat="1" ht="15.75" x14ac:dyDescent="0.25">
      <c r="A16" s="9">
        <v>2012</v>
      </c>
      <c r="B16" s="10">
        <v>12935</v>
      </c>
      <c r="C16" s="10">
        <v>906</v>
      </c>
      <c r="D16" s="11">
        <v>79441</v>
      </c>
      <c r="E16" s="11">
        <v>93282</v>
      </c>
      <c r="F16" s="16">
        <v>0.12386597751834305</v>
      </c>
    </row>
    <row r="17" spans="1:8" s="8" customFormat="1" ht="15.75" x14ac:dyDescent="0.25">
      <c r="A17" s="9">
        <v>2013</v>
      </c>
      <c r="B17" s="10">
        <v>10265.9</v>
      </c>
      <c r="C17" s="10">
        <v>59.9</v>
      </c>
      <c r="D17" s="11">
        <v>46233.4</v>
      </c>
      <c r="E17" s="11">
        <v>56559.199999999997</v>
      </c>
      <c r="F17" s="16">
        <v>-0.39367509272957268</v>
      </c>
    </row>
    <row r="18" spans="1:8" s="8" customFormat="1" ht="15.75" x14ac:dyDescent="0.25">
      <c r="A18" s="9">
        <v>2014</v>
      </c>
      <c r="B18" s="10">
        <v>9931</v>
      </c>
      <c r="C18" s="10">
        <v>347</v>
      </c>
      <c r="D18" s="11">
        <f>43902.9+93</f>
        <v>43995.9</v>
      </c>
      <c r="E18" s="11">
        <v>54273.9</v>
      </c>
      <c r="F18" s="16">
        <v>-4.0399999999999998E-2</v>
      </c>
      <c r="G18" s="14"/>
      <c r="H18" s="17"/>
    </row>
    <row r="19" spans="1:8" s="8" customFormat="1" ht="15.75" x14ac:dyDescent="0.25">
      <c r="A19" s="9">
        <v>2015</v>
      </c>
      <c r="B19" s="10">
        <v>10777</v>
      </c>
      <c r="C19" s="10">
        <v>1813</v>
      </c>
      <c r="D19" s="11">
        <v>52069</v>
      </c>
      <c r="E19" s="11">
        <v>64659</v>
      </c>
      <c r="F19" s="16">
        <v>0.19339102894193338</v>
      </c>
    </row>
    <row r="20" spans="1:8" s="8" customFormat="1" ht="15.75" x14ac:dyDescent="0.25">
      <c r="A20" s="12" t="s">
        <v>2</v>
      </c>
      <c r="B20" s="10">
        <v>13155.541045561573</v>
      </c>
      <c r="C20" s="10">
        <v>2230.2468202353007</v>
      </c>
      <c r="D20" s="10">
        <v>64649.508408100599</v>
      </c>
      <c r="E20" s="11">
        <f>SUM(B20:D20)</f>
        <v>80035.296273897475</v>
      </c>
      <c r="F20" s="16">
        <f>(E20/E19)-1</f>
        <v>0.23780597092280242</v>
      </c>
    </row>
    <row r="21" spans="1:8" ht="15.75" x14ac:dyDescent="0.25">
      <c r="A21" s="12" t="s">
        <v>12</v>
      </c>
      <c r="B21" s="10">
        <v>10346</v>
      </c>
      <c r="C21" s="10">
        <v>1405</v>
      </c>
      <c r="D21" s="10">
        <v>75835</v>
      </c>
      <c r="E21" s="11">
        <f>SUM(B21:D21)</f>
        <v>87586</v>
      </c>
      <c r="F21" s="16">
        <f>(E21/E20)-1</f>
        <v>9.4342172486779452E-2</v>
      </c>
    </row>
    <row r="22" spans="1:8" ht="15.75" x14ac:dyDescent="0.25">
      <c r="A22" s="18">
        <v>2018</v>
      </c>
      <c r="B22" s="19">
        <v>11905</v>
      </c>
      <c r="C22" s="19">
        <v>538</v>
      </c>
      <c r="D22" s="19">
        <v>63670</v>
      </c>
      <c r="E22" s="19">
        <f>SUM(B22:D22)</f>
        <v>76113</v>
      </c>
      <c r="F22" s="16">
        <f>(E22/E21)-1</f>
        <v>-0.13099125431004954</v>
      </c>
    </row>
    <row r="23" spans="1:8" x14ac:dyDescent="0.25">
      <c r="B23" s="13"/>
    </row>
  </sheetData>
  <sortState ref="B8:C82">
    <sortCondition descending="1" ref="C8:C82"/>
  </sortState>
  <mergeCells count="4">
    <mergeCell ref="A1:F1"/>
    <mergeCell ref="A2:F2"/>
    <mergeCell ref="A3:F3"/>
    <mergeCell ref="A4:F4"/>
  </mergeCells>
  <pageMargins left="0.7" right="0.7" top="0.75" bottom="0.75" header="0.3" footer="0.3"/>
  <pageSetup scale="86" orientation="portrait" r:id="rId1"/>
  <colBreaks count="1" manualBreakCount="1">
    <brk id="6" max="1048575" man="1"/>
  </colBreaks>
  <ignoredErrors>
    <ignoredError sqref="A20:A21" numberStoredAsText="1"/>
    <ignoredError sqref="E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2004 - 2018</vt:lpstr>
      <vt:lpstr>'2004 - 2018'!Área_de_impresión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Brenda K. Bethancourth G.</cp:lastModifiedBy>
  <dcterms:created xsi:type="dcterms:W3CDTF">2012-12-05T18:29:38Z</dcterms:created>
  <dcterms:modified xsi:type="dcterms:W3CDTF">2019-04-23T20:40:38Z</dcterms:modified>
</cp:coreProperties>
</file>